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ilas\Desktop\Media files for website\WORK PERMITS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0" i="1" l="1"/>
  <c r="J119" i="1"/>
  <c r="J118" i="1"/>
  <c r="J117" i="1"/>
  <c r="I116" i="1"/>
  <c r="H116" i="1"/>
  <c r="G116" i="1"/>
  <c r="F116" i="1"/>
  <c r="E116" i="1"/>
  <c r="D116" i="1"/>
  <c r="C116" i="1"/>
  <c r="B116" i="1"/>
  <c r="J112" i="1"/>
  <c r="J111" i="1"/>
  <c r="J110" i="1"/>
  <c r="J109" i="1"/>
  <c r="J108" i="1"/>
  <c r="I107" i="1"/>
  <c r="H107" i="1"/>
  <c r="G107" i="1"/>
  <c r="F107" i="1"/>
  <c r="E107" i="1"/>
  <c r="D107" i="1"/>
  <c r="C107" i="1"/>
  <c r="B107" i="1"/>
  <c r="J105" i="1"/>
  <c r="J104" i="1"/>
  <c r="J103" i="1"/>
  <c r="J102" i="1"/>
  <c r="J101" i="1"/>
  <c r="I100" i="1"/>
  <c r="H100" i="1"/>
  <c r="G100" i="1"/>
  <c r="F100" i="1"/>
  <c r="E100" i="1"/>
  <c r="D100" i="1"/>
  <c r="C100" i="1"/>
  <c r="B100" i="1"/>
  <c r="J98" i="1"/>
  <c r="J97" i="1"/>
  <c r="J96" i="1"/>
  <c r="J95" i="1"/>
  <c r="I94" i="1"/>
  <c r="H94" i="1"/>
  <c r="G94" i="1"/>
  <c r="F94" i="1"/>
  <c r="E94" i="1"/>
  <c r="D94" i="1"/>
  <c r="C94" i="1"/>
  <c r="B94" i="1"/>
  <c r="J92" i="1"/>
  <c r="J91" i="1"/>
  <c r="J90" i="1"/>
  <c r="J89" i="1"/>
  <c r="I88" i="1"/>
  <c r="H88" i="1"/>
  <c r="G88" i="1"/>
  <c r="F88" i="1"/>
  <c r="E88" i="1"/>
  <c r="D88" i="1"/>
  <c r="C88" i="1"/>
  <c r="B88" i="1"/>
  <c r="J86" i="1"/>
  <c r="J85" i="1"/>
  <c r="J84" i="1"/>
  <c r="J83" i="1"/>
  <c r="I82" i="1"/>
  <c r="H82" i="1"/>
  <c r="G82" i="1"/>
  <c r="F82" i="1"/>
  <c r="E82" i="1"/>
  <c r="D82" i="1"/>
  <c r="C82" i="1"/>
  <c r="B82" i="1"/>
  <c r="J74" i="1"/>
  <c r="J73" i="1"/>
  <c r="J72" i="1"/>
  <c r="J71" i="1"/>
  <c r="J70" i="1"/>
  <c r="I69" i="1"/>
  <c r="H69" i="1"/>
  <c r="G69" i="1"/>
  <c r="F69" i="1"/>
  <c r="E69" i="1"/>
  <c r="D69" i="1"/>
  <c r="C69" i="1"/>
  <c r="B69" i="1"/>
  <c r="J67" i="1"/>
  <c r="J66" i="1"/>
  <c r="J65" i="1"/>
  <c r="J64" i="1"/>
  <c r="I63" i="1"/>
  <c r="H63" i="1"/>
  <c r="G63" i="1"/>
  <c r="F63" i="1"/>
  <c r="E63" i="1"/>
  <c r="D63" i="1"/>
  <c r="C63" i="1"/>
  <c r="B63" i="1"/>
  <c r="J50" i="1"/>
  <c r="J49" i="1"/>
  <c r="J48" i="1"/>
  <c r="J47" i="1"/>
  <c r="J46" i="1"/>
  <c r="I45" i="1"/>
  <c r="H45" i="1"/>
  <c r="G45" i="1"/>
  <c r="F45" i="1"/>
  <c r="E45" i="1"/>
  <c r="D45" i="1"/>
  <c r="C45" i="1"/>
  <c r="B45" i="1"/>
  <c r="J45" i="1" s="1"/>
  <c r="J43" i="1"/>
  <c r="J42" i="1"/>
  <c r="J41" i="1"/>
  <c r="J40" i="1"/>
  <c r="J39" i="1"/>
  <c r="I38" i="1"/>
  <c r="H38" i="1"/>
  <c r="G38" i="1"/>
  <c r="F38" i="1"/>
  <c r="E38" i="1"/>
  <c r="D38" i="1"/>
  <c r="C38" i="1"/>
  <c r="B38" i="1"/>
  <c r="J36" i="1"/>
  <c r="J35" i="1"/>
  <c r="J34" i="1"/>
  <c r="I33" i="1"/>
  <c r="H33" i="1"/>
  <c r="G33" i="1"/>
  <c r="F33" i="1"/>
  <c r="E33" i="1"/>
  <c r="D33" i="1"/>
  <c r="C33" i="1"/>
  <c r="B33" i="1"/>
  <c r="J33" i="1" s="1"/>
  <c r="J31" i="1"/>
  <c r="J30" i="1"/>
  <c r="J29" i="1"/>
  <c r="J28" i="1"/>
  <c r="J27" i="1"/>
  <c r="I26" i="1"/>
  <c r="H26" i="1"/>
  <c r="G26" i="1"/>
  <c r="F26" i="1"/>
  <c r="E26" i="1"/>
  <c r="D26" i="1"/>
  <c r="C26" i="1"/>
  <c r="B26" i="1"/>
  <c r="J24" i="1"/>
  <c r="J23" i="1"/>
  <c r="J22" i="1"/>
  <c r="J21" i="1"/>
  <c r="J20" i="1"/>
  <c r="I19" i="1"/>
  <c r="H19" i="1"/>
  <c r="G19" i="1"/>
  <c r="F19" i="1"/>
  <c r="E19" i="1"/>
  <c r="D19" i="1"/>
  <c r="C19" i="1"/>
  <c r="B19" i="1"/>
  <c r="J13" i="1"/>
  <c r="J12" i="1"/>
  <c r="J11" i="1"/>
  <c r="J10" i="1"/>
  <c r="I9" i="1"/>
  <c r="H9" i="1"/>
  <c r="G9" i="1"/>
  <c r="F9" i="1"/>
  <c r="E9" i="1"/>
  <c r="D9" i="1"/>
  <c r="C9" i="1"/>
  <c r="B9" i="1"/>
  <c r="B121" i="1" l="1"/>
  <c r="J63" i="1"/>
  <c r="J69" i="1"/>
  <c r="C121" i="1"/>
  <c r="G121" i="1"/>
  <c r="J9" i="1"/>
  <c r="J19" i="1"/>
  <c r="J82" i="1"/>
  <c r="J88" i="1"/>
  <c r="J94" i="1"/>
  <c r="J100" i="1"/>
  <c r="D121" i="1"/>
  <c r="H121" i="1"/>
  <c r="F121" i="1"/>
  <c r="J26" i="1"/>
  <c r="J38" i="1"/>
  <c r="J107" i="1"/>
  <c r="E121" i="1"/>
  <c r="I121" i="1"/>
  <c r="J116" i="1"/>
  <c r="J121" i="1" l="1"/>
</calcChain>
</file>

<file path=xl/sharedStrings.xml><?xml version="1.0" encoding="utf-8"?>
<sst xmlns="http://schemas.openxmlformats.org/spreadsheetml/2006/main" count="109" uniqueCount="43">
  <si>
    <t>EUROPE</t>
  </si>
  <si>
    <t>CARICOM</t>
  </si>
  <si>
    <t xml:space="preserve">OTHER </t>
  </si>
  <si>
    <t>CANADA</t>
  </si>
  <si>
    <t>INDIA</t>
  </si>
  <si>
    <t>CHINA</t>
  </si>
  <si>
    <t>REST OF THE WORLD</t>
  </si>
  <si>
    <t>TOTAL</t>
  </si>
  <si>
    <t>MINING AND QUARRYING</t>
  </si>
  <si>
    <t>MANUFACTURING</t>
  </si>
  <si>
    <t>20 - 29</t>
  </si>
  <si>
    <t>30 - 39</t>
  </si>
  <si>
    <t>40 - 49</t>
  </si>
  <si>
    <t>50+</t>
  </si>
  <si>
    <t>ELECTRICITY, GAS, STEAM, AND AIR CONDITIONING SUPPLY</t>
  </si>
  <si>
    <t>WATER SUPPLY, SEWERAGE, WASTE MANAGEMENT AND REMEDIATION ACTIVITIES</t>
  </si>
  <si>
    <t>CONSTRUCTION</t>
  </si>
  <si>
    <t>0 - 19</t>
  </si>
  <si>
    <t>UNDER 20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</si>
  <si>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</si>
  <si>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</si>
  <si>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</si>
  <si>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</si>
  <si>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</si>
  <si>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 SCIENTIFIC AND TECHNICAL ACTIVITIES</t>
  </si>
  <si>
    <t>ADMINISTRATIVE AND SUPPORT SERVICE ACTIVITIES</t>
  </si>
  <si>
    <t>EDUCATION</t>
  </si>
  <si>
    <t>HUMAN HEALTH AND SOCIAL WORK ACTIVITIES</t>
  </si>
  <si>
    <t>20-29</t>
  </si>
  <si>
    <t>30-39</t>
  </si>
  <si>
    <t>40-49</t>
  </si>
  <si>
    <t>OTHER SERVICE ACTIVITIES</t>
  </si>
  <si>
    <t>ACTIVITIES OF EXTRATERRITORIAL ORGANIZATIONS AND BODIES</t>
  </si>
  <si>
    <t>NOT STATED</t>
  </si>
  <si>
    <t>Work permits/certificates of exemption issued by age, industry and nationality, 2016</t>
  </si>
  <si>
    <t>U.K.</t>
  </si>
  <si>
    <t>U.S.A.</t>
  </si>
  <si>
    <r>
      <t>Source:</t>
    </r>
    <r>
      <rPr>
        <sz val="11"/>
        <color theme="1"/>
        <rFont val="Calibri"/>
        <family val="2"/>
        <scheme val="minor"/>
      </rPr>
      <t xml:space="preserve"> Labour Department &amp; Central Statistical Office</t>
    </r>
  </si>
  <si>
    <t>AGRICULTURE, FORESTRY AND FISHING</t>
  </si>
  <si>
    <t>WHOLESALE AND RETAIL TRADE; REPAIR OF MOTOR VEHICLES AND MOTOR CYCLES</t>
  </si>
  <si>
    <t>PUBLIC ADMINISTRATION AND DEFENCE; COMPULSORY SOCIAL SECURITY</t>
  </si>
  <si>
    <t>ARTS, ENTERTAINMENT AND RECREATION</t>
  </si>
  <si>
    <t>ACTIVITIES OF HOUSEHOLDS AS EMPLOYERS; UNDIFFERENTIATED 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</si>
</sst>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8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/>
    </xf>
    <xf numFmtId="0" fontId="1" fillId="0" borderId="0" xfId="0" applyFont="1"/>
    <xf numFmtId="0" fontId="7" fillId="0" borderId="1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4" sqref="P4"/>
    </sheetView>
  </sheetViews>
  <sheetFormatPr defaultRowHeight="15" x14ac:dyDescent="0.25"/>
  <cols>
    <col min="1" max="1" width="78.85546875" bestFit="1" customWidth="1"/>
  </cols>
  <sheetData>
    <row r="1" spans="1:10" ht="15.75" x14ac:dyDescent="0.25">
      <c r="A1" s="19" t="s">
        <v>34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/>
      <c r="B3" s="7"/>
      <c r="C3" s="20" t="s">
        <v>0</v>
      </c>
      <c r="D3" s="20"/>
      <c r="E3" s="7"/>
      <c r="F3" s="7"/>
      <c r="G3" s="7"/>
      <c r="H3" s="7"/>
      <c r="I3" s="7"/>
      <c r="J3" s="7"/>
    </row>
    <row r="4" spans="1:10" ht="38.25" x14ac:dyDescent="0.25">
      <c r="A4" s="5"/>
      <c r="B4" s="8" t="s">
        <v>1</v>
      </c>
      <c r="C4" s="8" t="s">
        <v>35</v>
      </c>
      <c r="D4" s="8" t="s">
        <v>2</v>
      </c>
      <c r="E4" s="8" t="s">
        <v>36</v>
      </c>
      <c r="F4" s="8" t="s">
        <v>3</v>
      </c>
      <c r="G4" s="8" t="s">
        <v>4</v>
      </c>
      <c r="H4" s="8" t="s">
        <v>5</v>
      </c>
      <c r="I4" s="9" t="s">
        <v>6</v>
      </c>
      <c r="J4" s="8" t="s">
        <v>7</v>
      </c>
    </row>
    <row r="5" spans="1:10" x14ac:dyDescent="0.25">
      <c r="A5" s="6" t="s">
        <v>38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</row>
    <row r="6" spans="1:10" x14ac:dyDescent="0.25">
      <c r="A6" s="5"/>
      <c r="B6" s="7"/>
      <c r="C6" s="7"/>
      <c r="D6" s="7"/>
      <c r="E6" s="7"/>
      <c r="F6" s="7"/>
      <c r="G6" s="7"/>
      <c r="H6" s="7"/>
      <c r="I6" s="7"/>
      <c r="J6" s="8"/>
    </row>
    <row r="7" spans="1:10" x14ac:dyDescent="0.25">
      <c r="A7" s="6" t="s">
        <v>8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</row>
    <row r="8" spans="1:10" x14ac:dyDescent="0.25">
      <c r="A8" s="5"/>
      <c r="B8" s="7"/>
      <c r="C8" s="7"/>
      <c r="D8" s="7"/>
      <c r="E8" s="7"/>
      <c r="F8" s="7"/>
      <c r="G8" s="7"/>
      <c r="H8" s="7"/>
      <c r="I8" s="7"/>
      <c r="J8" s="8"/>
    </row>
    <row r="9" spans="1:10" x14ac:dyDescent="0.25">
      <c r="A9" s="6" t="s">
        <v>9</v>
      </c>
      <c r="B9" s="11">
        <f t="shared" ref="B9:J9" si="0">SUM(B10:B13)</f>
        <v>6</v>
      </c>
      <c r="C9" s="11">
        <f t="shared" si="0"/>
        <v>2</v>
      </c>
      <c r="D9" s="11">
        <f t="shared" si="0"/>
        <v>15</v>
      </c>
      <c r="E9" s="11">
        <f t="shared" si="0"/>
        <v>1</v>
      </c>
      <c r="F9" s="11">
        <f t="shared" si="0"/>
        <v>0</v>
      </c>
      <c r="G9" s="11">
        <f t="shared" si="0"/>
        <v>2</v>
      </c>
      <c r="H9" s="11">
        <f t="shared" si="0"/>
        <v>1</v>
      </c>
      <c r="I9" s="11">
        <f t="shared" si="0"/>
        <v>32</v>
      </c>
      <c r="J9" s="11">
        <f t="shared" si="0"/>
        <v>59</v>
      </c>
    </row>
    <row r="10" spans="1:10" x14ac:dyDescent="0.25">
      <c r="A10" s="18" t="s">
        <v>10</v>
      </c>
      <c r="B10" s="12">
        <v>0</v>
      </c>
      <c r="C10" s="12">
        <v>1</v>
      </c>
      <c r="D10" s="12">
        <v>3</v>
      </c>
      <c r="E10" s="12">
        <v>1</v>
      </c>
      <c r="F10" s="12">
        <v>0</v>
      </c>
      <c r="G10" s="12">
        <v>1</v>
      </c>
      <c r="H10" s="12">
        <v>1</v>
      </c>
      <c r="I10" s="12">
        <v>6</v>
      </c>
      <c r="J10" s="11">
        <f>SUM(B10:I10)</f>
        <v>13</v>
      </c>
    </row>
    <row r="11" spans="1:10" x14ac:dyDescent="0.25">
      <c r="A11" s="18" t="s">
        <v>11</v>
      </c>
      <c r="B11" s="12">
        <v>1</v>
      </c>
      <c r="C11" s="12">
        <v>0</v>
      </c>
      <c r="D11" s="12">
        <v>1</v>
      </c>
      <c r="E11" s="12">
        <v>0</v>
      </c>
      <c r="F11" s="12">
        <v>0</v>
      </c>
      <c r="G11" s="12">
        <v>1</v>
      </c>
      <c r="H11" s="12">
        <v>0</v>
      </c>
      <c r="I11" s="12">
        <v>15</v>
      </c>
      <c r="J11" s="11">
        <f>SUM(B11:I11)</f>
        <v>18</v>
      </c>
    </row>
    <row r="12" spans="1:10" x14ac:dyDescent="0.25">
      <c r="A12" s="18" t="s">
        <v>12</v>
      </c>
      <c r="B12" s="12">
        <v>4</v>
      </c>
      <c r="C12" s="12">
        <v>0</v>
      </c>
      <c r="D12" s="12">
        <v>2</v>
      </c>
      <c r="E12" s="12">
        <v>0</v>
      </c>
      <c r="F12" s="12">
        <v>0</v>
      </c>
      <c r="G12" s="12">
        <v>0</v>
      </c>
      <c r="H12" s="12">
        <v>0</v>
      </c>
      <c r="I12" s="12">
        <v>7</v>
      </c>
      <c r="J12" s="11">
        <f>SUM(B12:I12)</f>
        <v>13</v>
      </c>
    </row>
    <row r="13" spans="1:10" x14ac:dyDescent="0.25">
      <c r="A13" s="18" t="s">
        <v>13</v>
      </c>
      <c r="B13" s="12">
        <v>1</v>
      </c>
      <c r="C13" s="12">
        <v>1</v>
      </c>
      <c r="D13" s="12">
        <v>9</v>
      </c>
      <c r="E13" s="12">
        <v>0</v>
      </c>
      <c r="F13" s="12">
        <v>0</v>
      </c>
      <c r="G13" s="12">
        <v>0</v>
      </c>
      <c r="H13" s="12">
        <v>0</v>
      </c>
      <c r="I13" s="12">
        <v>4</v>
      </c>
      <c r="J13" s="11">
        <f>SUM(B13:I13)</f>
        <v>15</v>
      </c>
    </row>
    <row r="14" spans="1:10" x14ac:dyDescent="0.25">
      <c r="A14" s="5"/>
      <c r="B14" s="7"/>
      <c r="C14" s="7"/>
      <c r="D14" s="7"/>
      <c r="E14" s="7"/>
      <c r="F14" s="7"/>
      <c r="G14" s="7"/>
      <c r="H14" s="7"/>
      <c r="I14" s="7"/>
      <c r="J14" s="8"/>
    </row>
    <row r="15" spans="1:10" x14ac:dyDescent="0.25">
      <c r="A15" s="6" t="s">
        <v>14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1</v>
      </c>
      <c r="J15" s="11">
        <v>1</v>
      </c>
    </row>
    <row r="16" spans="1:10" x14ac:dyDescent="0.25">
      <c r="A16" s="18" t="s">
        <v>12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1</v>
      </c>
      <c r="J16" s="11">
        <v>1</v>
      </c>
    </row>
    <row r="17" spans="1:10" x14ac:dyDescent="0.25">
      <c r="A17" s="6" t="s">
        <v>15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</row>
    <row r="18" spans="1:10" x14ac:dyDescent="0.25">
      <c r="A18" s="5"/>
      <c r="B18" s="7"/>
      <c r="C18" s="7"/>
      <c r="D18" s="7"/>
      <c r="E18" s="7"/>
      <c r="F18" s="7"/>
      <c r="G18" s="7"/>
      <c r="H18" s="7"/>
      <c r="I18" s="7"/>
      <c r="J18" s="8"/>
    </row>
    <row r="19" spans="1:10" x14ac:dyDescent="0.25">
      <c r="A19" s="6" t="s">
        <v>16</v>
      </c>
      <c r="B19" s="11">
        <f>SUM(B20:B24)</f>
        <v>102</v>
      </c>
      <c r="C19" s="11">
        <f t="shared" ref="C19:I19" si="1">SUM(C20:C24)</f>
        <v>4</v>
      </c>
      <c r="D19" s="11">
        <f t="shared" si="1"/>
        <v>40</v>
      </c>
      <c r="E19" s="11">
        <f t="shared" si="1"/>
        <v>5</v>
      </c>
      <c r="F19" s="11">
        <f t="shared" si="1"/>
        <v>4</v>
      </c>
      <c r="G19" s="11">
        <f t="shared" si="1"/>
        <v>31</v>
      </c>
      <c r="H19" s="11">
        <f t="shared" si="1"/>
        <v>0</v>
      </c>
      <c r="I19" s="11">
        <f t="shared" si="1"/>
        <v>547</v>
      </c>
      <c r="J19" s="11">
        <f t="shared" ref="J19:J24" si="2">SUM(B19:I19)</f>
        <v>733</v>
      </c>
    </row>
    <row r="20" spans="1:10" x14ac:dyDescent="0.25">
      <c r="A20" s="18" t="s">
        <v>17</v>
      </c>
      <c r="B20" s="12">
        <v>3</v>
      </c>
      <c r="C20" s="12">
        <v>0</v>
      </c>
      <c r="D20" s="12">
        <v>2</v>
      </c>
      <c r="E20" s="12">
        <v>0</v>
      </c>
      <c r="F20" s="12">
        <v>0</v>
      </c>
      <c r="G20" s="12">
        <v>0</v>
      </c>
      <c r="H20" s="12">
        <v>0</v>
      </c>
      <c r="I20" s="12">
        <v>15</v>
      </c>
      <c r="J20" s="11">
        <f t="shared" si="2"/>
        <v>20</v>
      </c>
    </row>
    <row r="21" spans="1:10" x14ac:dyDescent="0.25">
      <c r="A21" s="18" t="s">
        <v>10</v>
      </c>
      <c r="B21" s="12">
        <v>27</v>
      </c>
      <c r="C21" s="12">
        <v>1</v>
      </c>
      <c r="D21" s="12">
        <v>3</v>
      </c>
      <c r="E21" s="12">
        <v>3</v>
      </c>
      <c r="F21" s="12">
        <v>0</v>
      </c>
      <c r="G21" s="12">
        <v>10</v>
      </c>
      <c r="H21" s="12">
        <v>0</v>
      </c>
      <c r="I21" s="12">
        <v>152</v>
      </c>
      <c r="J21" s="11">
        <f t="shared" si="2"/>
        <v>196</v>
      </c>
    </row>
    <row r="22" spans="1:10" x14ac:dyDescent="0.25">
      <c r="A22" s="18" t="s">
        <v>11</v>
      </c>
      <c r="B22" s="12">
        <v>38</v>
      </c>
      <c r="C22" s="12">
        <v>0</v>
      </c>
      <c r="D22" s="12">
        <v>15</v>
      </c>
      <c r="E22" s="12">
        <v>0</v>
      </c>
      <c r="F22" s="12">
        <v>1</v>
      </c>
      <c r="G22" s="12">
        <v>12</v>
      </c>
      <c r="H22" s="12">
        <v>0</v>
      </c>
      <c r="I22" s="12">
        <v>207</v>
      </c>
      <c r="J22" s="11">
        <f t="shared" si="2"/>
        <v>273</v>
      </c>
    </row>
    <row r="23" spans="1:10" x14ac:dyDescent="0.25">
      <c r="A23" s="18" t="s">
        <v>12</v>
      </c>
      <c r="B23" s="12">
        <v>24</v>
      </c>
      <c r="C23" s="12">
        <v>0</v>
      </c>
      <c r="D23" s="12">
        <v>16</v>
      </c>
      <c r="E23" s="12">
        <v>0</v>
      </c>
      <c r="F23" s="12">
        <v>1</v>
      </c>
      <c r="G23" s="12">
        <v>7</v>
      </c>
      <c r="H23" s="12">
        <v>0</v>
      </c>
      <c r="I23" s="12">
        <v>132</v>
      </c>
      <c r="J23" s="11">
        <f t="shared" si="2"/>
        <v>180</v>
      </c>
    </row>
    <row r="24" spans="1:10" x14ac:dyDescent="0.25">
      <c r="A24" s="18" t="s">
        <v>13</v>
      </c>
      <c r="B24" s="12">
        <v>10</v>
      </c>
      <c r="C24" s="12">
        <v>3</v>
      </c>
      <c r="D24" s="12">
        <v>4</v>
      </c>
      <c r="E24" s="12">
        <v>2</v>
      </c>
      <c r="F24" s="12">
        <v>2</v>
      </c>
      <c r="G24" s="12">
        <v>2</v>
      </c>
      <c r="H24" s="12">
        <v>0</v>
      </c>
      <c r="I24" s="12">
        <v>41</v>
      </c>
      <c r="J24" s="11">
        <f t="shared" si="2"/>
        <v>64</v>
      </c>
    </row>
    <row r="25" spans="1:10" x14ac:dyDescent="0.25">
      <c r="A25" s="5"/>
      <c r="B25" s="7"/>
      <c r="C25" s="7"/>
      <c r="D25" s="7"/>
      <c r="E25" s="7"/>
      <c r="F25" s="7"/>
      <c r="G25" s="7"/>
      <c r="H25" s="7"/>
      <c r="I25" s="7"/>
      <c r="J25" s="8"/>
    </row>
    <row r="26" spans="1:10" x14ac:dyDescent="0.25">
      <c r="A26" s="6" t="s">
        <v>39</v>
      </c>
      <c r="B26" s="11">
        <f>SUM(B27:B31)</f>
        <v>16</v>
      </c>
      <c r="C26" s="11">
        <f t="shared" ref="C26:I26" si="3">SUM(C27:C31)</f>
        <v>1</v>
      </c>
      <c r="D26" s="11">
        <f t="shared" si="3"/>
        <v>3</v>
      </c>
      <c r="E26" s="11">
        <f t="shared" si="3"/>
        <v>8</v>
      </c>
      <c r="F26" s="11">
        <f t="shared" si="3"/>
        <v>3</v>
      </c>
      <c r="G26" s="11">
        <f t="shared" si="3"/>
        <v>57</v>
      </c>
      <c r="H26" s="11">
        <f t="shared" si="3"/>
        <v>17</v>
      </c>
      <c r="I26" s="11">
        <f t="shared" si="3"/>
        <v>38</v>
      </c>
      <c r="J26" s="11">
        <f t="shared" ref="J26:J31" si="4">SUM(B26:I26)</f>
        <v>143</v>
      </c>
    </row>
    <row r="27" spans="1:10" x14ac:dyDescent="0.25">
      <c r="A27" s="18" t="s">
        <v>18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4</v>
      </c>
      <c r="H27" s="12">
        <v>2</v>
      </c>
      <c r="I27" s="12">
        <v>1</v>
      </c>
      <c r="J27" s="11">
        <f t="shared" si="4"/>
        <v>7</v>
      </c>
    </row>
    <row r="28" spans="1:10" x14ac:dyDescent="0.25">
      <c r="A28" s="18" t="s">
        <v>10</v>
      </c>
      <c r="B28" s="12">
        <v>4</v>
      </c>
      <c r="C28" s="12">
        <v>1</v>
      </c>
      <c r="D28" s="12">
        <v>0</v>
      </c>
      <c r="E28" s="12">
        <v>0</v>
      </c>
      <c r="F28" s="12">
        <v>1</v>
      </c>
      <c r="G28" s="12">
        <v>36</v>
      </c>
      <c r="H28" s="12">
        <v>9</v>
      </c>
      <c r="I28" s="12">
        <v>11</v>
      </c>
      <c r="J28" s="11">
        <f t="shared" si="4"/>
        <v>62</v>
      </c>
    </row>
    <row r="29" spans="1:10" x14ac:dyDescent="0.25">
      <c r="A29" s="18" t="s">
        <v>11</v>
      </c>
      <c r="B29" s="12">
        <v>6</v>
      </c>
      <c r="C29" s="12">
        <v>0</v>
      </c>
      <c r="D29" s="12">
        <v>1</v>
      </c>
      <c r="E29" s="12">
        <v>0</v>
      </c>
      <c r="F29" s="12">
        <v>1</v>
      </c>
      <c r="G29" s="12">
        <v>13</v>
      </c>
      <c r="H29" s="12">
        <v>4</v>
      </c>
      <c r="I29" s="12">
        <v>13</v>
      </c>
      <c r="J29" s="11">
        <f t="shared" si="4"/>
        <v>38</v>
      </c>
    </row>
    <row r="30" spans="1:10" x14ac:dyDescent="0.25">
      <c r="A30" s="18" t="s">
        <v>12</v>
      </c>
      <c r="B30" s="12">
        <v>4</v>
      </c>
      <c r="C30" s="12">
        <v>0</v>
      </c>
      <c r="D30" s="12">
        <v>0</v>
      </c>
      <c r="E30" s="12">
        <v>4</v>
      </c>
      <c r="F30" s="12">
        <v>0</v>
      </c>
      <c r="G30" s="12">
        <v>3</v>
      </c>
      <c r="H30" s="12">
        <v>1</v>
      </c>
      <c r="I30" s="12">
        <v>8</v>
      </c>
      <c r="J30" s="11">
        <f t="shared" si="4"/>
        <v>20</v>
      </c>
    </row>
    <row r="31" spans="1:10" x14ac:dyDescent="0.25">
      <c r="A31" s="18" t="s">
        <v>13</v>
      </c>
      <c r="B31" s="12">
        <v>2</v>
      </c>
      <c r="C31" s="12">
        <v>0</v>
      </c>
      <c r="D31" s="12">
        <v>2</v>
      </c>
      <c r="E31" s="12">
        <v>4</v>
      </c>
      <c r="F31" s="12">
        <v>1</v>
      </c>
      <c r="G31" s="12">
        <v>1</v>
      </c>
      <c r="H31" s="12">
        <v>1</v>
      </c>
      <c r="I31" s="12">
        <v>5</v>
      </c>
      <c r="J31" s="11">
        <f t="shared" si="4"/>
        <v>16</v>
      </c>
    </row>
    <row r="32" spans="1:10" x14ac:dyDescent="0.25">
      <c r="A32" s="5"/>
      <c r="B32" s="7"/>
      <c r="C32" s="7"/>
      <c r="D32" s="7"/>
      <c r="E32" s="7"/>
      <c r="F32" s="7"/>
      <c r="G32" s="7"/>
      <c r="H32" s="7"/>
      <c r="I32" s="7"/>
      <c r="J32" s="8"/>
    </row>
    <row r="33" spans="1:10" x14ac:dyDescent="0.25">
      <c r="A33" s="6" t="s">
        <v>19</v>
      </c>
      <c r="B33" s="11">
        <f>SUM(B34:B36)</f>
        <v>1</v>
      </c>
      <c r="C33" s="11">
        <f t="shared" ref="C33:I33" si="5">SUM(C34:C36)</f>
        <v>7</v>
      </c>
      <c r="D33" s="11">
        <f t="shared" si="5"/>
        <v>2</v>
      </c>
      <c r="E33" s="11">
        <f t="shared" si="5"/>
        <v>0</v>
      </c>
      <c r="F33" s="11">
        <f t="shared" si="5"/>
        <v>0</v>
      </c>
      <c r="G33" s="11">
        <f t="shared" si="5"/>
        <v>0</v>
      </c>
      <c r="H33" s="11">
        <f t="shared" si="5"/>
        <v>0</v>
      </c>
      <c r="I33" s="11">
        <f t="shared" si="5"/>
        <v>4</v>
      </c>
      <c r="J33" s="11">
        <f>SUM(B33:I33)</f>
        <v>14</v>
      </c>
    </row>
    <row r="34" spans="1:10" x14ac:dyDescent="0.25">
      <c r="A34" s="18" t="s">
        <v>11</v>
      </c>
      <c r="B34" s="12">
        <v>1</v>
      </c>
      <c r="C34" s="12">
        <v>1</v>
      </c>
      <c r="D34" s="12">
        <v>1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1">
        <f>SUM(B34:I34)</f>
        <v>3</v>
      </c>
    </row>
    <row r="35" spans="1:10" x14ac:dyDescent="0.25">
      <c r="A35" s="18" t="s">
        <v>12</v>
      </c>
      <c r="B35" s="12">
        <v>0</v>
      </c>
      <c r="C35" s="12">
        <v>1</v>
      </c>
      <c r="D35" s="12">
        <v>1</v>
      </c>
      <c r="E35" s="12">
        <v>0</v>
      </c>
      <c r="F35" s="12">
        <v>0</v>
      </c>
      <c r="G35" s="12">
        <v>0</v>
      </c>
      <c r="H35" s="12">
        <v>0</v>
      </c>
      <c r="I35" s="12">
        <v>3</v>
      </c>
      <c r="J35" s="11">
        <f>SUM(B35:I35)</f>
        <v>5</v>
      </c>
    </row>
    <row r="36" spans="1:10" x14ac:dyDescent="0.25">
      <c r="A36" s="18" t="s">
        <v>13</v>
      </c>
      <c r="B36" s="12">
        <v>0</v>
      </c>
      <c r="C36" s="12">
        <v>5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1</v>
      </c>
      <c r="J36" s="11">
        <f>SUM(B36:I36)</f>
        <v>6</v>
      </c>
    </row>
    <row r="37" spans="1:10" x14ac:dyDescent="0.25">
      <c r="A37" s="18"/>
      <c r="B37" s="7"/>
      <c r="C37" s="7"/>
      <c r="D37" s="7"/>
      <c r="E37" s="7"/>
      <c r="F37" s="7"/>
      <c r="G37" s="7"/>
      <c r="H37" s="7"/>
      <c r="I37" s="7"/>
      <c r="J37" s="8"/>
    </row>
    <row r="38" spans="1:10" x14ac:dyDescent="0.25">
      <c r="A38" s="6" t="s">
        <v>20</v>
      </c>
      <c r="B38" s="13">
        <f t="shared" ref="B38:I38" si="6">SUM(B39:B43)</f>
        <v>34</v>
      </c>
      <c r="C38" s="13">
        <f t="shared" si="6"/>
        <v>31</v>
      </c>
      <c r="D38" s="13">
        <f t="shared" si="6"/>
        <v>70</v>
      </c>
      <c r="E38" s="13">
        <f t="shared" si="6"/>
        <v>17</v>
      </c>
      <c r="F38" s="13">
        <f t="shared" si="6"/>
        <v>24</v>
      </c>
      <c r="G38" s="13">
        <f t="shared" si="6"/>
        <v>32</v>
      </c>
      <c r="H38" s="13">
        <f t="shared" si="6"/>
        <v>16</v>
      </c>
      <c r="I38" s="13">
        <f t="shared" si="6"/>
        <v>114</v>
      </c>
      <c r="J38" s="13">
        <f>SUM(J39:J43)</f>
        <v>338</v>
      </c>
    </row>
    <row r="39" spans="1:10" x14ac:dyDescent="0.25">
      <c r="A39" s="18" t="s">
        <v>18</v>
      </c>
      <c r="B39" s="14">
        <v>6</v>
      </c>
      <c r="C39" s="14">
        <v>3</v>
      </c>
      <c r="D39" s="14">
        <v>10</v>
      </c>
      <c r="E39" s="14">
        <v>2</v>
      </c>
      <c r="F39" s="14">
        <v>0</v>
      </c>
      <c r="G39" s="14">
        <v>2</v>
      </c>
      <c r="H39" s="14">
        <v>2</v>
      </c>
      <c r="I39" s="14">
        <v>5</v>
      </c>
      <c r="J39" s="13">
        <f>SUM(B39:I39)</f>
        <v>30</v>
      </c>
    </row>
    <row r="40" spans="1:10" x14ac:dyDescent="0.25">
      <c r="A40" s="18" t="s">
        <v>10</v>
      </c>
      <c r="B40" s="12">
        <v>10</v>
      </c>
      <c r="C40" s="12">
        <v>8</v>
      </c>
      <c r="D40" s="12">
        <v>17</v>
      </c>
      <c r="E40" s="12">
        <v>1</v>
      </c>
      <c r="F40" s="12">
        <v>10</v>
      </c>
      <c r="G40" s="12">
        <v>10</v>
      </c>
      <c r="H40" s="12">
        <v>6</v>
      </c>
      <c r="I40" s="12">
        <v>33</v>
      </c>
      <c r="J40" s="13">
        <f>SUM(B40:I40)</f>
        <v>95</v>
      </c>
    </row>
    <row r="41" spans="1:10" x14ac:dyDescent="0.25">
      <c r="A41" s="18" t="s">
        <v>11</v>
      </c>
      <c r="B41" s="12">
        <v>8</v>
      </c>
      <c r="C41" s="12">
        <v>2</v>
      </c>
      <c r="D41" s="12">
        <v>21</v>
      </c>
      <c r="E41" s="12">
        <v>2</v>
      </c>
      <c r="F41" s="12">
        <v>5</v>
      </c>
      <c r="G41" s="12">
        <v>12</v>
      </c>
      <c r="H41" s="12">
        <v>6</v>
      </c>
      <c r="I41" s="12">
        <v>42</v>
      </c>
      <c r="J41" s="13">
        <f>SUM(B41:I41)</f>
        <v>98</v>
      </c>
    </row>
    <row r="42" spans="1:10" x14ac:dyDescent="0.25">
      <c r="A42" s="18" t="s">
        <v>12</v>
      </c>
      <c r="B42" s="12">
        <v>8</v>
      </c>
      <c r="C42" s="12">
        <v>11</v>
      </c>
      <c r="D42" s="12">
        <v>11</v>
      </c>
      <c r="E42" s="12">
        <v>4</v>
      </c>
      <c r="F42" s="12">
        <v>3</v>
      </c>
      <c r="G42" s="12">
        <v>6</v>
      </c>
      <c r="H42" s="12">
        <v>2</v>
      </c>
      <c r="I42" s="12">
        <v>28</v>
      </c>
      <c r="J42" s="13">
        <f>SUM(B42:I42)</f>
        <v>73</v>
      </c>
    </row>
    <row r="43" spans="1:10" x14ac:dyDescent="0.25">
      <c r="A43" s="18" t="s">
        <v>13</v>
      </c>
      <c r="B43" s="12">
        <v>2</v>
      </c>
      <c r="C43" s="12">
        <v>7</v>
      </c>
      <c r="D43" s="12">
        <v>11</v>
      </c>
      <c r="E43" s="12">
        <v>8</v>
      </c>
      <c r="F43" s="12">
        <v>6</v>
      </c>
      <c r="G43" s="12">
        <v>2</v>
      </c>
      <c r="H43" s="12">
        <v>0</v>
      </c>
      <c r="I43" s="12">
        <v>6</v>
      </c>
      <c r="J43" s="13">
        <f>SUM(B43:I43)</f>
        <v>42</v>
      </c>
    </row>
    <row r="44" spans="1:10" x14ac:dyDescent="0.25">
      <c r="A44" s="5"/>
      <c r="B44" s="7"/>
      <c r="C44" s="7"/>
      <c r="D44" s="7"/>
      <c r="E44" s="7"/>
      <c r="F44" s="7"/>
      <c r="G44" s="7"/>
      <c r="H44" s="7"/>
      <c r="I44" s="7"/>
      <c r="J44" s="8"/>
    </row>
    <row r="45" spans="1:10" x14ac:dyDescent="0.25">
      <c r="A45" s="6" t="s">
        <v>21</v>
      </c>
      <c r="B45" s="11">
        <f>SUM(B46:B50)</f>
        <v>0</v>
      </c>
      <c r="C45" s="11">
        <f t="shared" ref="C45:I45" si="7">SUM(C46:C50)</f>
        <v>4</v>
      </c>
      <c r="D45" s="11">
        <f t="shared" si="7"/>
        <v>8</v>
      </c>
      <c r="E45" s="11">
        <f t="shared" si="7"/>
        <v>1</v>
      </c>
      <c r="F45" s="11">
        <f t="shared" si="7"/>
        <v>1</v>
      </c>
      <c r="G45" s="11">
        <f t="shared" si="7"/>
        <v>0</v>
      </c>
      <c r="H45" s="11">
        <f t="shared" si="7"/>
        <v>0</v>
      </c>
      <c r="I45" s="11">
        <f t="shared" si="7"/>
        <v>24</v>
      </c>
      <c r="J45" s="11">
        <f t="shared" ref="J45:J50" si="8">SUM(B45:I45)</f>
        <v>38</v>
      </c>
    </row>
    <row r="46" spans="1:10" x14ac:dyDescent="0.25">
      <c r="A46" s="18" t="s">
        <v>18</v>
      </c>
      <c r="B46" s="12">
        <v>0</v>
      </c>
      <c r="C46" s="12">
        <v>0</v>
      </c>
      <c r="D46" s="12">
        <v>3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1">
        <f t="shared" si="8"/>
        <v>3</v>
      </c>
    </row>
    <row r="47" spans="1:10" x14ac:dyDescent="0.25">
      <c r="A47" s="18" t="s">
        <v>10</v>
      </c>
      <c r="B47" s="12">
        <v>0</v>
      </c>
      <c r="C47" s="12">
        <v>0</v>
      </c>
      <c r="D47" s="12">
        <v>2</v>
      </c>
      <c r="E47" s="12">
        <v>0</v>
      </c>
      <c r="F47" s="12">
        <v>0</v>
      </c>
      <c r="G47" s="12">
        <v>0</v>
      </c>
      <c r="H47" s="12">
        <v>0</v>
      </c>
      <c r="I47" s="12">
        <v>4</v>
      </c>
      <c r="J47" s="11">
        <f t="shared" si="8"/>
        <v>6</v>
      </c>
    </row>
    <row r="48" spans="1:10" x14ac:dyDescent="0.25">
      <c r="A48" s="18" t="s">
        <v>11</v>
      </c>
      <c r="B48" s="12">
        <v>0</v>
      </c>
      <c r="C48" s="12">
        <v>2</v>
      </c>
      <c r="D48" s="12">
        <v>1</v>
      </c>
      <c r="E48" s="12">
        <v>0</v>
      </c>
      <c r="F48" s="12">
        <v>1</v>
      </c>
      <c r="G48" s="12">
        <v>0</v>
      </c>
      <c r="H48" s="12">
        <v>0</v>
      </c>
      <c r="I48" s="12">
        <v>15</v>
      </c>
      <c r="J48" s="11">
        <f t="shared" si="8"/>
        <v>19</v>
      </c>
    </row>
    <row r="49" spans="1:10" x14ac:dyDescent="0.25">
      <c r="A49" s="18" t="s">
        <v>12</v>
      </c>
      <c r="B49" s="12">
        <v>0</v>
      </c>
      <c r="C49" s="12">
        <v>1</v>
      </c>
      <c r="D49" s="12">
        <v>2</v>
      </c>
      <c r="E49" s="12">
        <v>1</v>
      </c>
      <c r="F49" s="12">
        <v>0</v>
      </c>
      <c r="G49" s="12">
        <v>0</v>
      </c>
      <c r="H49" s="12">
        <v>0</v>
      </c>
      <c r="I49" s="12">
        <v>4</v>
      </c>
      <c r="J49" s="11">
        <f t="shared" si="8"/>
        <v>8</v>
      </c>
    </row>
    <row r="50" spans="1:10" x14ac:dyDescent="0.25">
      <c r="A50" s="18" t="s">
        <v>13</v>
      </c>
      <c r="B50" s="12">
        <v>0</v>
      </c>
      <c r="C50" s="12">
        <v>1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1</v>
      </c>
      <c r="J50" s="11">
        <f t="shared" si="8"/>
        <v>2</v>
      </c>
    </row>
    <row r="51" spans="1:10" x14ac:dyDescent="0.25">
      <c r="A51" s="5"/>
      <c r="B51" s="7"/>
      <c r="C51" s="7"/>
      <c r="D51" s="7"/>
      <c r="E51" s="7"/>
      <c r="F51" s="7"/>
      <c r="G51" s="7"/>
      <c r="H51" s="7"/>
      <c r="I51" s="7"/>
      <c r="J51" s="8"/>
    </row>
    <row r="52" spans="1:10" x14ac:dyDescent="0.25">
      <c r="A52" s="6" t="s">
        <v>22</v>
      </c>
      <c r="B52" s="11">
        <v>3</v>
      </c>
      <c r="C52" s="11">
        <v>5</v>
      </c>
      <c r="D52" s="11">
        <v>1</v>
      </c>
      <c r="E52" s="11">
        <v>1</v>
      </c>
      <c r="F52" s="11">
        <v>0</v>
      </c>
      <c r="G52" s="11">
        <v>1</v>
      </c>
      <c r="H52" s="11">
        <v>0</v>
      </c>
      <c r="I52" s="11">
        <v>25</v>
      </c>
      <c r="J52" s="8">
        <v>36</v>
      </c>
    </row>
    <row r="53" spans="1:10" x14ac:dyDescent="0.25">
      <c r="A53" s="18" t="s">
        <v>10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5</v>
      </c>
      <c r="J53" s="8">
        <v>5</v>
      </c>
    </row>
    <row r="54" spans="1:10" x14ac:dyDescent="0.25">
      <c r="A54" s="18" t="s">
        <v>11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18</v>
      </c>
      <c r="J54" s="8">
        <v>18</v>
      </c>
    </row>
    <row r="55" spans="1:10" x14ac:dyDescent="0.25">
      <c r="A55" s="18" t="s">
        <v>12</v>
      </c>
      <c r="B55" s="12">
        <v>2</v>
      </c>
      <c r="C55" s="12">
        <v>0</v>
      </c>
      <c r="D55" s="12">
        <v>0</v>
      </c>
      <c r="E55" s="12">
        <v>0</v>
      </c>
      <c r="F55" s="12">
        <v>0</v>
      </c>
      <c r="G55" s="12">
        <v>1</v>
      </c>
      <c r="H55" s="12">
        <v>0</v>
      </c>
      <c r="I55" s="12">
        <v>1</v>
      </c>
      <c r="J55" s="8">
        <v>4</v>
      </c>
    </row>
    <row r="56" spans="1:10" x14ac:dyDescent="0.25">
      <c r="A56" s="18" t="s">
        <v>13</v>
      </c>
      <c r="B56" s="12">
        <v>1</v>
      </c>
      <c r="C56" s="12">
        <v>5</v>
      </c>
      <c r="D56" s="12">
        <v>1</v>
      </c>
      <c r="E56" s="12">
        <v>1</v>
      </c>
      <c r="F56" s="12">
        <v>0</v>
      </c>
      <c r="G56" s="12">
        <v>0</v>
      </c>
      <c r="H56" s="12">
        <v>0</v>
      </c>
      <c r="I56" s="12">
        <v>1</v>
      </c>
      <c r="J56" s="8">
        <v>9</v>
      </c>
    </row>
    <row r="57" spans="1:10" x14ac:dyDescent="0.25">
      <c r="A57" s="5"/>
      <c r="B57" s="7"/>
      <c r="C57" s="7"/>
      <c r="D57" s="7"/>
      <c r="E57" s="7"/>
      <c r="F57" s="7"/>
      <c r="G57" s="7"/>
      <c r="H57" s="7"/>
      <c r="I57" s="7"/>
      <c r="J57" s="8"/>
    </row>
    <row r="58" spans="1:10" x14ac:dyDescent="0.25">
      <c r="A58" s="6" t="s">
        <v>23</v>
      </c>
      <c r="B58" s="11">
        <v>0</v>
      </c>
      <c r="C58" s="11">
        <v>0</v>
      </c>
      <c r="D58" s="11">
        <v>3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3</v>
      </c>
    </row>
    <row r="59" spans="1:10" x14ac:dyDescent="0.25">
      <c r="A59" s="18" t="s">
        <v>10</v>
      </c>
      <c r="B59" s="12">
        <v>0</v>
      </c>
      <c r="C59" s="12">
        <v>0</v>
      </c>
      <c r="D59" s="12">
        <v>1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1">
        <v>1</v>
      </c>
    </row>
    <row r="60" spans="1:10" x14ac:dyDescent="0.25">
      <c r="A60" s="18" t="s">
        <v>12</v>
      </c>
      <c r="B60" s="12">
        <v>0</v>
      </c>
      <c r="C60" s="12">
        <v>0</v>
      </c>
      <c r="D60" s="12">
        <v>1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1">
        <v>1</v>
      </c>
    </row>
    <row r="61" spans="1:10" x14ac:dyDescent="0.25">
      <c r="A61" s="18" t="s">
        <v>13</v>
      </c>
      <c r="B61" s="12">
        <v>0</v>
      </c>
      <c r="C61" s="12">
        <v>0</v>
      </c>
      <c r="D61" s="12">
        <v>1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1">
        <v>1</v>
      </c>
    </row>
    <row r="62" spans="1:10" x14ac:dyDescent="0.25">
      <c r="A62" s="18"/>
      <c r="B62" s="7"/>
      <c r="C62" s="7"/>
      <c r="D62" s="7"/>
      <c r="E62" s="7"/>
      <c r="F62" s="7"/>
      <c r="G62" s="7"/>
      <c r="H62" s="7"/>
      <c r="I62" s="7"/>
      <c r="J62" s="8"/>
    </row>
    <row r="63" spans="1:10" x14ac:dyDescent="0.25">
      <c r="A63" s="6" t="s">
        <v>24</v>
      </c>
      <c r="B63" s="11">
        <f>SUM(B64:B67)</f>
        <v>0</v>
      </c>
      <c r="C63" s="11">
        <f t="shared" ref="C63:I63" si="9">SUM(C64:C67)</f>
        <v>1</v>
      </c>
      <c r="D63" s="11">
        <f t="shared" si="9"/>
        <v>0</v>
      </c>
      <c r="E63" s="11">
        <f t="shared" si="9"/>
        <v>0</v>
      </c>
      <c r="F63" s="11">
        <f t="shared" si="9"/>
        <v>1</v>
      </c>
      <c r="G63" s="11">
        <f t="shared" si="9"/>
        <v>3</v>
      </c>
      <c r="H63" s="11">
        <f t="shared" si="9"/>
        <v>0</v>
      </c>
      <c r="I63" s="11">
        <f t="shared" si="9"/>
        <v>5</v>
      </c>
      <c r="J63" s="11">
        <f>SUM(B63:I63)</f>
        <v>10</v>
      </c>
    </row>
    <row r="64" spans="1:10" x14ac:dyDescent="0.25">
      <c r="A64" s="18" t="s">
        <v>10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3</v>
      </c>
      <c r="J64" s="11">
        <f>SUM(B64:I64)</f>
        <v>3</v>
      </c>
    </row>
    <row r="65" spans="1:10" x14ac:dyDescent="0.25">
      <c r="A65" s="18" t="s">
        <v>11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3</v>
      </c>
      <c r="H65" s="12">
        <v>0</v>
      </c>
      <c r="I65" s="12">
        <v>2</v>
      </c>
      <c r="J65" s="11">
        <f>SUM(B65:I65)</f>
        <v>5</v>
      </c>
    </row>
    <row r="66" spans="1:10" x14ac:dyDescent="0.25">
      <c r="A66" s="18" t="s">
        <v>12</v>
      </c>
      <c r="B66" s="12">
        <v>0</v>
      </c>
      <c r="C66" s="12">
        <v>1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1">
        <f>SUM(B66:I66)</f>
        <v>1</v>
      </c>
    </row>
    <row r="67" spans="1:10" x14ac:dyDescent="0.25">
      <c r="A67" s="18" t="s">
        <v>13</v>
      </c>
      <c r="B67" s="12">
        <v>0</v>
      </c>
      <c r="C67" s="12">
        <v>0</v>
      </c>
      <c r="D67" s="12">
        <v>0</v>
      </c>
      <c r="E67" s="12">
        <v>0</v>
      </c>
      <c r="F67" s="12">
        <v>1</v>
      </c>
      <c r="G67" s="12">
        <v>0</v>
      </c>
      <c r="H67" s="12">
        <v>0</v>
      </c>
      <c r="I67" s="12">
        <v>0</v>
      </c>
      <c r="J67" s="11">
        <f>SUM(B67:I67)</f>
        <v>1</v>
      </c>
    </row>
    <row r="68" spans="1:10" x14ac:dyDescent="0.25">
      <c r="A68" s="18"/>
      <c r="B68" s="12"/>
      <c r="C68" s="12"/>
      <c r="D68" s="12"/>
      <c r="E68" s="12"/>
      <c r="F68" s="12"/>
      <c r="G68" s="12"/>
      <c r="H68" s="12"/>
      <c r="I68" s="12"/>
      <c r="J68" s="8"/>
    </row>
    <row r="69" spans="1:10" x14ac:dyDescent="0.25">
      <c r="A69" s="6" t="s">
        <v>25</v>
      </c>
      <c r="B69" s="11">
        <f>SUM(B70:B74)</f>
        <v>9</v>
      </c>
      <c r="C69" s="11">
        <f t="shared" ref="C69:I69" si="10">SUM(C70:C74)</f>
        <v>4</v>
      </c>
      <c r="D69" s="11">
        <f t="shared" si="10"/>
        <v>0</v>
      </c>
      <c r="E69" s="11">
        <f t="shared" si="10"/>
        <v>3</v>
      </c>
      <c r="F69" s="11">
        <f t="shared" si="10"/>
        <v>1</v>
      </c>
      <c r="G69" s="11">
        <f t="shared" si="10"/>
        <v>1</v>
      </c>
      <c r="H69" s="11">
        <f t="shared" si="10"/>
        <v>0</v>
      </c>
      <c r="I69" s="11">
        <f t="shared" si="10"/>
        <v>23</v>
      </c>
      <c r="J69" s="11">
        <f t="shared" ref="J69:J74" si="11">SUM(B69:I69)</f>
        <v>41</v>
      </c>
    </row>
    <row r="70" spans="1:10" x14ac:dyDescent="0.25">
      <c r="A70" s="18" t="s">
        <v>18</v>
      </c>
      <c r="B70" s="12">
        <v>1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1">
        <f t="shared" si="11"/>
        <v>1</v>
      </c>
    </row>
    <row r="71" spans="1:10" x14ac:dyDescent="0.25">
      <c r="A71" s="18" t="s">
        <v>10</v>
      </c>
      <c r="B71" s="12">
        <v>1</v>
      </c>
      <c r="C71" s="12">
        <v>0</v>
      </c>
      <c r="D71" s="12">
        <v>0</v>
      </c>
      <c r="E71" s="12">
        <v>2</v>
      </c>
      <c r="F71" s="12">
        <v>0</v>
      </c>
      <c r="G71" s="12">
        <v>0</v>
      </c>
      <c r="H71" s="12">
        <v>0</v>
      </c>
      <c r="I71" s="12">
        <v>10</v>
      </c>
      <c r="J71" s="11">
        <f t="shared" si="11"/>
        <v>13</v>
      </c>
    </row>
    <row r="72" spans="1:10" x14ac:dyDescent="0.25">
      <c r="A72" s="18" t="s">
        <v>11</v>
      </c>
      <c r="B72" s="12">
        <v>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7</v>
      </c>
      <c r="J72" s="11">
        <f t="shared" si="11"/>
        <v>10</v>
      </c>
    </row>
    <row r="73" spans="1:10" x14ac:dyDescent="0.25">
      <c r="A73" s="18" t="s">
        <v>12</v>
      </c>
      <c r="B73" s="12">
        <v>1</v>
      </c>
      <c r="C73" s="12">
        <v>0</v>
      </c>
      <c r="D73" s="12">
        <v>0</v>
      </c>
      <c r="E73" s="12">
        <v>0</v>
      </c>
      <c r="F73" s="12">
        <v>0</v>
      </c>
      <c r="G73" s="12">
        <v>1</v>
      </c>
      <c r="H73" s="12">
        <v>0</v>
      </c>
      <c r="I73" s="12">
        <v>4</v>
      </c>
      <c r="J73" s="11">
        <f t="shared" si="11"/>
        <v>6</v>
      </c>
    </row>
    <row r="74" spans="1:10" x14ac:dyDescent="0.25">
      <c r="A74" s="18" t="s">
        <v>13</v>
      </c>
      <c r="B74" s="12">
        <v>3</v>
      </c>
      <c r="C74" s="12">
        <v>4</v>
      </c>
      <c r="D74" s="12">
        <v>0</v>
      </c>
      <c r="E74" s="12">
        <v>1</v>
      </c>
      <c r="F74" s="12">
        <v>1</v>
      </c>
      <c r="G74" s="12">
        <v>0</v>
      </c>
      <c r="H74" s="12">
        <v>0</v>
      </c>
      <c r="I74" s="12">
        <v>2</v>
      </c>
      <c r="J74" s="11">
        <f t="shared" si="11"/>
        <v>11</v>
      </c>
    </row>
    <row r="75" spans="1:10" x14ac:dyDescent="0.25">
      <c r="A75" s="5"/>
      <c r="B75" s="15"/>
      <c r="C75" s="15"/>
      <c r="D75" s="15"/>
      <c r="E75" s="15"/>
      <c r="F75" s="15"/>
      <c r="G75" s="15"/>
      <c r="H75" s="15"/>
      <c r="I75" s="15"/>
      <c r="J75" s="8"/>
    </row>
    <row r="76" spans="1:10" x14ac:dyDescent="0.25">
      <c r="A76" s="6" t="s">
        <v>40</v>
      </c>
      <c r="B76" s="16">
        <v>6</v>
      </c>
      <c r="C76" s="16">
        <v>2</v>
      </c>
      <c r="D76" s="16">
        <v>0</v>
      </c>
      <c r="E76" s="16">
        <v>2</v>
      </c>
      <c r="F76" s="16">
        <v>0</v>
      </c>
      <c r="G76" s="16">
        <v>3</v>
      </c>
      <c r="H76" s="16">
        <v>0</v>
      </c>
      <c r="I76" s="16">
        <v>14</v>
      </c>
      <c r="J76" s="16">
        <v>27</v>
      </c>
    </row>
    <row r="77" spans="1:10" x14ac:dyDescent="0.25">
      <c r="A77" s="18" t="s">
        <v>10</v>
      </c>
      <c r="B77" s="12">
        <v>0</v>
      </c>
      <c r="C77" s="12">
        <v>0</v>
      </c>
      <c r="D77" s="12">
        <v>0</v>
      </c>
      <c r="E77" s="12">
        <v>1</v>
      </c>
      <c r="F77" s="12">
        <v>0</v>
      </c>
      <c r="G77" s="12">
        <v>2</v>
      </c>
      <c r="H77" s="12">
        <v>0</v>
      </c>
      <c r="I77" s="12">
        <v>3</v>
      </c>
      <c r="J77" s="16">
        <v>6</v>
      </c>
    </row>
    <row r="78" spans="1:10" x14ac:dyDescent="0.25">
      <c r="A78" s="18" t="s">
        <v>11</v>
      </c>
      <c r="B78" s="12">
        <v>3</v>
      </c>
      <c r="C78" s="12">
        <v>2</v>
      </c>
      <c r="D78" s="12">
        <v>0</v>
      </c>
      <c r="E78" s="12">
        <v>0</v>
      </c>
      <c r="F78" s="12">
        <v>0</v>
      </c>
      <c r="G78" s="12">
        <v>1</v>
      </c>
      <c r="H78" s="12">
        <v>0</v>
      </c>
      <c r="I78" s="12">
        <v>4</v>
      </c>
      <c r="J78" s="16">
        <v>10</v>
      </c>
    </row>
    <row r="79" spans="1:10" x14ac:dyDescent="0.25">
      <c r="A79" s="18" t="s">
        <v>12</v>
      </c>
      <c r="B79" s="12">
        <v>2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3</v>
      </c>
      <c r="J79" s="16">
        <v>5</v>
      </c>
    </row>
    <row r="80" spans="1:10" x14ac:dyDescent="0.25">
      <c r="A80" s="18" t="s">
        <v>13</v>
      </c>
      <c r="B80" s="12">
        <v>1</v>
      </c>
      <c r="C80" s="12">
        <v>0</v>
      </c>
      <c r="D80" s="12">
        <v>0</v>
      </c>
      <c r="E80" s="12">
        <v>1</v>
      </c>
      <c r="F80" s="12">
        <v>0</v>
      </c>
      <c r="G80" s="12">
        <v>0</v>
      </c>
      <c r="H80" s="12">
        <v>0</v>
      </c>
      <c r="I80" s="12">
        <v>4</v>
      </c>
      <c r="J80" s="16">
        <v>6</v>
      </c>
    </row>
    <row r="81" spans="1:10" x14ac:dyDescent="0.25">
      <c r="A81" s="5"/>
      <c r="B81" s="7"/>
      <c r="C81" s="7"/>
      <c r="D81" s="7"/>
      <c r="E81" s="7"/>
      <c r="F81" s="7"/>
      <c r="G81" s="7"/>
      <c r="H81" s="7"/>
      <c r="I81" s="7"/>
      <c r="J81" s="8"/>
    </row>
    <row r="82" spans="1:10" x14ac:dyDescent="0.25">
      <c r="A82" s="6" t="s">
        <v>26</v>
      </c>
      <c r="B82" s="16">
        <f t="shared" ref="B82:I82" si="12">SUM(B83:B86)</f>
        <v>6</v>
      </c>
      <c r="C82" s="16">
        <f t="shared" si="12"/>
        <v>5</v>
      </c>
      <c r="D82" s="16">
        <f t="shared" si="12"/>
        <v>7</v>
      </c>
      <c r="E82" s="16">
        <f t="shared" si="12"/>
        <v>17</v>
      </c>
      <c r="F82" s="16">
        <f t="shared" si="12"/>
        <v>2</v>
      </c>
      <c r="G82" s="16">
        <f t="shared" si="12"/>
        <v>43</v>
      </c>
      <c r="H82" s="16">
        <f t="shared" si="12"/>
        <v>0</v>
      </c>
      <c r="I82" s="16">
        <f t="shared" si="12"/>
        <v>15</v>
      </c>
      <c r="J82" s="16">
        <f>SUM(B82:I82)</f>
        <v>95</v>
      </c>
    </row>
    <row r="83" spans="1:10" x14ac:dyDescent="0.25">
      <c r="A83" s="18" t="s">
        <v>10</v>
      </c>
      <c r="B83" s="12">
        <v>1</v>
      </c>
      <c r="C83" s="12">
        <v>5</v>
      </c>
      <c r="D83" s="12">
        <v>0</v>
      </c>
      <c r="E83" s="12">
        <v>0</v>
      </c>
      <c r="F83" s="12">
        <v>0</v>
      </c>
      <c r="G83" s="12">
        <v>10</v>
      </c>
      <c r="H83" s="12">
        <v>0</v>
      </c>
      <c r="I83" s="12">
        <v>3</v>
      </c>
      <c r="J83" s="16">
        <f>SUM(B83:I83)</f>
        <v>19</v>
      </c>
    </row>
    <row r="84" spans="1:10" x14ac:dyDescent="0.25">
      <c r="A84" s="18" t="s">
        <v>11</v>
      </c>
      <c r="B84" s="12">
        <v>0</v>
      </c>
      <c r="C84" s="12">
        <v>0</v>
      </c>
      <c r="D84" s="12">
        <v>6</v>
      </c>
      <c r="E84" s="12">
        <v>5</v>
      </c>
      <c r="F84" s="12">
        <v>0</v>
      </c>
      <c r="G84" s="12">
        <v>19</v>
      </c>
      <c r="H84" s="12">
        <v>0</v>
      </c>
      <c r="I84" s="12">
        <v>3</v>
      </c>
      <c r="J84" s="16">
        <f>SUM(B84:I84)</f>
        <v>33</v>
      </c>
    </row>
    <row r="85" spans="1:10" x14ac:dyDescent="0.25">
      <c r="A85" s="18" t="s">
        <v>12</v>
      </c>
      <c r="B85" s="12">
        <v>0</v>
      </c>
      <c r="C85" s="12">
        <v>0</v>
      </c>
      <c r="D85" s="12">
        <v>1</v>
      </c>
      <c r="E85" s="12">
        <v>3</v>
      </c>
      <c r="F85" s="12">
        <v>0</v>
      </c>
      <c r="G85" s="12">
        <v>10</v>
      </c>
      <c r="H85" s="12">
        <v>0</v>
      </c>
      <c r="I85" s="12">
        <v>5</v>
      </c>
      <c r="J85" s="16">
        <f>SUM(B85:I85)</f>
        <v>19</v>
      </c>
    </row>
    <row r="86" spans="1:10" x14ac:dyDescent="0.25">
      <c r="A86" s="18" t="s">
        <v>13</v>
      </c>
      <c r="B86" s="12">
        <v>5</v>
      </c>
      <c r="C86" s="12">
        <v>0</v>
      </c>
      <c r="D86" s="12">
        <v>0</v>
      </c>
      <c r="E86" s="12">
        <v>9</v>
      </c>
      <c r="F86" s="12">
        <v>2</v>
      </c>
      <c r="G86" s="12">
        <v>4</v>
      </c>
      <c r="H86" s="12">
        <v>0</v>
      </c>
      <c r="I86" s="12">
        <v>4</v>
      </c>
      <c r="J86" s="16">
        <f>SUM(B86:I86)</f>
        <v>24</v>
      </c>
    </row>
    <row r="87" spans="1:10" x14ac:dyDescent="0.25">
      <c r="A87" s="5"/>
      <c r="B87" s="7"/>
      <c r="C87" s="7"/>
      <c r="D87" s="7"/>
      <c r="E87" s="7"/>
      <c r="F87" s="7"/>
      <c r="G87" s="7"/>
      <c r="H87" s="7"/>
      <c r="I87" s="7"/>
      <c r="J87" s="8"/>
    </row>
    <row r="88" spans="1:10" x14ac:dyDescent="0.25">
      <c r="A88" s="6" t="s">
        <v>27</v>
      </c>
      <c r="B88" s="11">
        <f>SUM(B89:B92)</f>
        <v>6</v>
      </c>
      <c r="C88" s="11">
        <f t="shared" ref="C88:I88" si="13">SUM(C89:C92)</f>
        <v>0</v>
      </c>
      <c r="D88" s="11">
        <f t="shared" si="13"/>
        <v>1</v>
      </c>
      <c r="E88" s="11">
        <f t="shared" si="13"/>
        <v>5</v>
      </c>
      <c r="F88" s="11">
        <f t="shared" si="13"/>
        <v>3</v>
      </c>
      <c r="G88" s="11">
        <f t="shared" si="13"/>
        <v>4</v>
      </c>
      <c r="H88" s="11">
        <f t="shared" si="13"/>
        <v>0</v>
      </c>
      <c r="I88" s="11">
        <f t="shared" si="13"/>
        <v>57</v>
      </c>
      <c r="J88" s="11">
        <f t="shared" ref="J88:J105" si="14">SUM(B88:I88)</f>
        <v>76</v>
      </c>
    </row>
    <row r="89" spans="1:10" x14ac:dyDescent="0.25">
      <c r="A89" s="18" t="s">
        <v>10</v>
      </c>
      <c r="B89" s="12">
        <v>2</v>
      </c>
      <c r="C89" s="12">
        <v>0</v>
      </c>
      <c r="D89" s="12">
        <v>0</v>
      </c>
      <c r="E89" s="12">
        <v>0</v>
      </c>
      <c r="F89" s="12">
        <v>0</v>
      </c>
      <c r="G89" s="12">
        <v>2</v>
      </c>
      <c r="H89" s="12">
        <v>0</v>
      </c>
      <c r="I89" s="12">
        <v>5</v>
      </c>
      <c r="J89" s="11">
        <f t="shared" si="14"/>
        <v>9</v>
      </c>
    </row>
    <row r="90" spans="1:10" x14ac:dyDescent="0.25">
      <c r="A90" s="18" t="s">
        <v>11</v>
      </c>
      <c r="B90" s="12">
        <v>3</v>
      </c>
      <c r="C90" s="12">
        <v>0</v>
      </c>
      <c r="D90" s="12">
        <v>1</v>
      </c>
      <c r="E90" s="12">
        <v>0</v>
      </c>
      <c r="F90" s="12">
        <v>2</v>
      </c>
      <c r="G90" s="12">
        <v>2</v>
      </c>
      <c r="H90" s="12">
        <v>0</v>
      </c>
      <c r="I90" s="12">
        <v>16</v>
      </c>
      <c r="J90" s="11">
        <f t="shared" si="14"/>
        <v>24</v>
      </c>
    </row>
    <row r="91" spans="1:10" x14ac:dyDescent="0.25">
      <c r="A91" s="18" t="s">
        <v>12</v>
      </c>
      <c r="B91" s="12">
        <v>1</v>
      </c>
      <c r="C91" s="12">
        <v>0</v>
      </c>
      <c r="D91" s="12">
        <v>0</v>
      </c>
      <c r="E91" s="12">
        <v>5</v>
      </c>
      <c r="F91" s="12">
        <v>0</v>
      </c>
      <c r="G91" s="12">
        <v>0</v>
      </c>
      <c r="H91" s="12">
        <v>0</v>
      </c>
      <c r="I91" s="12">
        <v>17</v>
      </c>
      <c r="J91" s="11">
        <f t="shared" si="14"/>
        <v>23</v>
      </c>
    </row>
    <row r="92" spans="1:10" x14ac:dyDescent="0.25">
      <c r="A92" s="18" t="s">
        <v>13</v>
      </c>
      <c r="B92" s="12">
        <v>0</v>
      </c>
      <c r="C92" s="12">
        <v>0</v>
      </c>
      <c r="D92" s="12">
        <v>0</v>
      </c>
      <c r="E92" s="12">
        <v>0</v>
      </c>
      <c r="F92" s="12">
        <v>1</v>
      </c>
      <c r="G92" s="12">
        <v>0</v>
      </c>
      <c r="H92" s="12">
        <v>0</v>
      </c>
      <c r="I92" s="12">
        <v>19</v>
      </c>
      <c r="J92" s="11">
        <f t="shared" si="14"/>
        <v>20</v>
      </c>
    </row>
    <row r="93" spans="1:10" x14ac:dyDescent="0.25">
      <c r="A93" s="5"/>
      <c r="B93" s="7"/>
      <c r="C93" s="7"/>
      <c r="D93" s="7"/>
      <c r="E93" s="7"/>
      <c r="F93" s="7"/>
      <c r="G93" s="7"/>
      <c r="H93" s="7"/>
      <c r="I93" s="7"/>
      <c r="J93" s="11"/>
    </row>
    <row r="94" spans="1:10" x14ac:dyDescent="0.25">
      <c r="A94" s="6" t="s">
        <v>41</v>
      </c>
      <c r="B94" s="10">
        <f>SUM(B95:B98)</f>
        <v>12</v>
      </c>
      <c r="C94" s="10">
        <f t="shared" ref="C94:I94" si="15">SUM(C95:C98)</f>
        <v>6</v>
      </c>
      <c r="D94" s="10">
        <f t="shared" si="15"/>
        <v>3</v>
      </c>
      <c r="E94" s="10">
        <f t="shared" si="15"/>
        <v>1</v>
      </c>
      <c r="F94" s="10">
        <f t="shared" si="15"/>
        <v>1</v>
      </c>
      <c r="G94" s="10">
        <f t="shared" si="15"/>
        <v>1</v>
      </c>
      <c r="H94" s="10">
        <f t="shared" si="15"/>
        <v>0</v>
      </c>
      <c r="I94" s="10">
        <f t="shared" si="15"/>
        <v>16</v>
      </c>
      <c r="J94" s="11">
        <f t="shared" si="14"/>
        <v>40</v>
      </c>
    </row>
    <row r="95" spans="1:10" x14ac:dyDescent="0.25">
      <c r="A95" s="18" t="s">
        <v>28</v>
      </c>
      <c r="B95" s="12">
        <v>1</v>
      </c>
      <c r="C95" s="12">
        <v>4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6</v>
      </c>
      <c r="J95" s="11">
        <f t="shared" si="14"/>
        <v>11</v>
      </c>
    </row>
    <row r="96" spans="1:10" x14ac:dyDescent="0.25">
      <c r="A96" s="18" t="s">
        <v>29</v>
      </c>
      <c r="B96" s="12">
        <v>4</v>
      </c>
      <c r="C96" s="12">
        <v>0</v>
      </c>
      <c r="D96" s="12">
        <v>2</v>
      </c>
      <c r="E96" s="12">
        <v>0</v>
      </c>
      <c r="F96" s="12">
        <v>0</v>
      </c>
      <c r="G96" s="12">
        <v>1</v>
      </c>
      <c r="H96" s="12">
        <v>0</v>
      </c>
      <c r="I96" s="12">
        <v>3</v>
      </c>
      <c r="J96" s="11">
        <f t="shared" si="14"/>
        <v>10</v>
      </c>
    </row>
    <row r="97" spans="1:10" x14ac:dyDescent="0.25">
      <c r="A97" s="18" t="s">
        <v>30</v>
      </c>
      <c r="B97" s="12">
        <v>4</v>
      </c>
      <c r="C97" s="12">
        <v>0</v>
      </c>
      <c r="D97" s="12">
        <v>1</v>
      </c>
      <c r="E97" s="12">
        <v>0</v>
      </c>
      <c r="F97" s="12">
        <v>0</v>
      </c>
      <c r="G97" s="12">
        <v>0</v>
      </c>
      <c r="H97" s="12">
        <v>0</v>
      </c>
      <c r="I97" s="12">
        <v>2</v>
      </c>
      <c r="J97" s="11">
        <f t="shared" si="14"/>
        <v>7</v>
      </c>
    </row>
    <row r="98" spans="1:10" x14ac:dyDescent="0.25">
      <c r="A98" s="18" t="s">
        <v>13</v>
      </c>
      <c r="B98" s="12">
        <v>3</v>
      </c>
      <c r="C98" s="12">
        <v>2</v>
      </c>
      <c r="D98" s="12">
        <v>0</v>
      </c>
      <c r="E98" s="12">
        <v>1</v>
      </c>
      <c r="F98" s="12">
        <v>1</v>
      </c>
      <c r="G98" s="12">
        <v>0</v>
      </c>
      <c r="H98" s="12">
        <v>0</v>
      </c>
      <c r="I98" s="12">
        <v>5</v>
      </c>
      <c r="J98" s="11">
        <f t="shared" si="14"/>
        <v>12</v>
      </c>
    </row>
    <row r="99" spans="1:10" x14ac:dyDescent="0.25">
      <c r="A99" s="5"/>
      <c r="B99" s="7"/>
      <c r="C99" s="7"/>
      <c r="D99" s="7"/>
      <c r="E99" s="7"/>
      <c r="F99" s="7"/>
      <c r="G99" s="7"/>
      <c r="H99" s="7"/>
      <c r="I99" s="7"/>
      <c r="J99" s="11"/>
    </row>
    <row r="100" spans="1:10" x14ac:dyDescent="0.25">
      <c r="A100" s="6" t="s">
        <v>31</v>
      </c>
      <c r="B100" s="11">
        <f>SUM(B101:B105)</f>
        <v>12</v>
      </c>
      <c r="C100" s="11">
        <f t="shared" ref="C100:I100" si="16">SUM(C101:C105)</f>
        <v>0</v>
      </c>
      <c r="D100" s="11">
        <f t="shared" si="16"/>
        <v>4</v>
      </c>
      <c r="E100" s="11">
        <f t="shared" si="16"/>
        <v>35</v>
      </c>
      <c r="F100" s="11">
        <f t="shared" si="16"/>
        <v>4</v>
      </c>
      <c r="G100" s="11">
        <f t="shared" si="16"/>
        <v>9</v>
      </c>
      <c r="H100" s="11">
        <f t="shared" si="16"/>
        <v>0</v>
      </c>
      <c r="I100" s="11">
        <f t="shared" si="16"/>
        <v>48</v>
      </c>
      <c r="J100" s="11">
        <f t="shared" si="14"/>
        <v>112</v>
      </c>
    </row>
    <row r="101" spans="1:10" x14ac:dyDescent="0.25">
      <c r="A101" s="18" t="s">
        <v>18</v>
      </c>
      <c r="B101" s="12">
        <v>0</v>
      </c>
      <c r="C101" s="12">
        <v>0</v>
      </c>
      <c r="D101" s="12">
        <v>0</v>
      </c>
      <c r="E101" s="12">
        <v>17</v>
      </c>
      <c r="F101" s="12">
        <v>0</v>
      </c>
      <c r="G101" s="12">
        <v>0</v>
      </c>
      <c r="H101" s="12">
        <v>0</v>
      </c>
      <c r="I101" s="12">
        <v>4</v>
      </c>
      <c r="J101" s="11">
        <f t="shared" si="14"/>
        <v>21</v>
      </c>
    </row>
    <row r="102" spans="1:10" x14ac:dyDescent="0.25">
      <c r="A102" s="18" t="s">
        <v>10</v>
      </c>
      <c r="B102" s="12">
        <v>6</v>
      </c>
      <c r="C102" s="12">
        <v>0</v>
      </c>
      <c r="D102" s="12">
        <v>1</v>
      </c>
      <c r="E102" s="12">
        <v>8</v>
      </c>
      <c r="F102" s="12">
        <v>0</v>
      </c>
      <c r="G102" s="12">
        <v>0</v>
      </c>
      <c r="H102" s="12">
        <v>0</v>
      </c>
      <c r="I102" s="12">
        <v>8</v>
      </c>
      <c r="J102" s="11">
        <f t="shared" si="14"/>
        <v>23</v>
      </c>
    </row>
    <row r="103" spans="1:10" x14ac:dyDescent="0.25">
      <c r="A103" s="18" t="s">
        <v>11</v>
      </c>
      <c r="B103" s="12">
        <v>2</v>
      </c>
      <c r="C103" s="12">
        <v>0</v>
      </c>
      <c r="D103" s="12">
        <v>0</v>
      </c>
      <c r="E103" s="12">
        <v>1</v>
      </c>
      <c r="F103" s="12">
        <v>0</v>
      </c>
      <c r="G103" s="12">
        <v>3</v>
      </c>
      <c r="H103" s="12">
        <v>0</v>
      </c>
      <c r="I103" s="12">
        <v>19</v>
      </c>
      <c r="J103" s="11">
        <f t="shared" si="14"/>
        <v>25</v>
      </c>
    </row>
    <row r="104" spans="1:10" x14ac:dyDescent="0.25">
      <c r="A104" s="18" t="s">
        <v>12</v>
      </c>
      <c r="B104" s="12">
        <v>1</v>
      </c>
      <c r="C104" s="12">
        <v>0</v>
      </c>
      <c r="D104" s="12">
        <v>2</v>
      </c>
      <c r="E104" s="12">
        <v>3</v>
      </c>
      <c r="F104" s="12">
        <v>0</v>
      </c>
      <c r="G104" s="12">
        <v>4</v>
      </c>
      <c r="H104" s="12">
        <v>0</v>
      </c>
      <c r="I104" s="12">
        <v>11</v>
      </c>
      <c r="J104" s="11">
        <f t="shared" si="14"/>
        <v>21</v>
      </c>
    </row>
    <row r="105" spans="1:10" x14ac:dyDescent="0.25">
      <c r="A105" s="18" t="s">
        <v>13</v>
      </c>
      <c r="B105" s="12">
        <v>3</v>
      </c>
      <c r="C105" s="12">
        <v>0</v>
      </c>
      <c r="D105" s="12">
        <v>1</v>
      </c>
      <c r="E105" s="12">
        <v>6</v>
      </c>
      <c r="F105" s="12">
        <v>4</v>
      </c>
      <c r="G105" s="12">
        <v>2</v>
      </c>
      <c r="H105" s="12">
        <v>0</v>
      </c>
      <c r="I105" s="12">
        <v>6</v>
      </c>
      <c r="J105" s="11">
        <f t="shared" si="14"/>
        <v>22</v>
      </c>
    </row>
    <row r="106" spans="1:10" x14ac:dyDescent="0.25">
      <c r="A106" s="5"/>
      <c r="B106" s="7"/>
      <c r="C106" s="7"/>
      <c r="D106" s="7"/>
      <c r="E106" s="7"/>
      <c r="F106" s="7"/>
      <c r="G106" s="7"/>
      <c r="H106" s="7"/>
      <c r="I106" s="7"/>
      <c r="J106" s="11"/>
    </row>
    <row r="107" spans="1:10" x14ac:dyDescent="0.25">
      <c r="A107" s="6" t="s">
        <v>42</v>
      </c>
      <c r="B107" s="11">
        <f>SUM(B108:B112)</f>
        <v>32</v>
      </c>
      <c r="C107" s="11">
        <f t="shared" ref="C107:I107" si="17">SUM(C108:C112)</f>
        <v>0</v>
      </c>
      <c r="D107" s="11">
        <f t="shared" si="17"/>
        <v>0</v>
      </c>
      <c r="E107" s="11">
        <f t="shared" si="17"/>
        <v>1</v>
      </c>
      <c r="F107" s="11">
        <f t="shared" si="17"/>
        <v>0</v>
      </c>
      <c r="G107" s="11">
        <f t="shared" si="17"/>
        <v>1</v>
      </c>
      <c r="H107" s="11">
        <f t="shared" si="17"/>
        <v>0</v>
      </c>
      <c r="I107" s="11">
        <f t="shared" si="17"/>
        <v>20</v>
      </c>
      <c r="J107" s="11">
        <f t="shared" ref="J107:J112" si="18">SUM(B107:I107)</f>
        <v>54</v>
      </c>
    </row>
    <row r="108" spans="1:10" x14ac:dyDescent="0.25">
      <c r="A108" s="18" t="s">
        <v>18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1</v>
      </c>
      <c r="J108" s="11">
        <f t="shared" si="18"/>
        <v>1</v>
      </c>
    </row>
    <row r="109" spans="1:10" x14ac:dyDescent="0.25">
      <c r="A109" s="18" t="s">
        <v>10</v>
      </c>
      <c r="B109" s="12">
        <v>7</v>
      </c>
      <c r="C109" s="12">
        <v>0</v>
      </c>
      <c r="D109" s="12">
        <v>0</v>
      </c>
      <c r="E109" s="12">
        <v>0</v>
      </c>
      <c r="F109" s="12">
        <v>0</v>
      </c>
      <c r="G109" s="12">
        <v>1</v>
      </c>
      <c r="H109" s="12">
        <v>0</v>
      </c>
      <c r="I109" s="12">
        <v>6</v>
      </c>
      <c r="J109" s="11">
        <f t="shared" si="18"/>
        <v>14</v>
      </c>
    </row>
    <row r="110" spans="1:10" x14ac:dyDescent="0.25">
      <c r="A110" s="18" t="s">
        <v>11</v>
      </c>
      <c r="B110" s="12">
        <v>16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2</v>
      </c>
      <c r="J110" s="11">
        <f t="shared" si="18"/>
        <v>18</v>
      </c>
    </row>
    <row r="111" spans="1:10" x14ac:dyDescent="0.25">
      <c r="A111" s="18" t="s">
        <v>12</v>
      </c>
      <c r="B111" s="12">
        <v>6</v>
      </c>
      <c r="C111" s="12">
        <v>0</v>
      </c>
      <c r="D111" s="12">
        <v>0</v>
      </c>
      <c r="E111" s="12">
        <v>1</v>
      </c>
      <c r="F111" s="12">
        <v>0</v>
      </c>
      <c r="G111" s="12">
        <v>0</v>
      </c>
      <c r="H111" s="12">
        <v>0</v>
      </c>
      <c r="I111" s="12">
        <v>9</v>
      </c>
      <c r="J111" s="11">
        <f t="shared" si="18"/>
        <v>16</v>
      </c>
    </row>
    <row r="112" spans="1:10" x14ac:dyDescent="0.25">
      <c r="A112" s="18" t="s">
        <v>13</v>
      </c>
      <c r="B112" s="12">
        <v>3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2</v>
      </c>
      <c r="J112" s="11">
        <f t="shared" si="18"/>
        <v>5</v>
      </c>
    </row>
    <row r="113" spans="1:10" x14ac:dyDescent="0.25">
      <c r="A113" s="5"/>
      <c r="B113" s="7"/>
      <c r="C113" s="7"/>
      <c r="D113" s="7"/>
      <c r="E113" s="7"/>
      <c r="F113" s="7"/>
      <c r="G113" s="7"/>
      <c r="H113" s="7"/>
      <c r="I113" s="7"/>
      <c r="J113" s="8"/>
    </row>
    <row r="114" spans="1:10" x14ac:dyDescent="0.25">
      <c r="A114" s="6" t="s">
        <v>32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</row>
    <row r="115" spans="1:10" x14ac:dyDescent="0.25">
      <c r="A115" s="5"/>
      <c r="B115" s="7"/>
      <c r="C115" s="7"/>
      <c r="D115" s="7"/>
      <c r="E115" s="7"/>
      <c r="F115" s="7"/>
      <c r="G115" s="7"/>
      <c r="H115" s="7"/>
      <c r="I115" s="7"/>
      <c r="J115" s="8"/>
    </row>
    <row r="116" spans="1:10" x14ac:dyDescent="0.25">
      <c r="A116" s="6" t="s">
        <v>33</v>
      </c>
      <c r="B116" s="11">
        <f>SUM(B117:B120)</f>
        <v>7</v>
      </c>
      <c r="C116" s="11">
        <f t="shared" ref="C116:I116" si="19">SUM(C117:C120)</f>
        <v>2</v>
      </c>
      <c r="D116" s="11">
        <f t="shared" si="19"/>
        <v>1</v>
      </c>
      <c r="E116" s="11">
        <f t="shared" si="19"/>
        <v>0</v>
      </c>
      <c r="F116" s="11">
        <f t="shared" si="19"/>
        <v>1</v>
      </c>
      <c r="G116" s="11">
        <f t="shared" si="19"/>
        <v>3</v>
      </c>
      <c r="H116" s="11">
        <f t="shared" si="19"/>
        <v>0</v>
      </c>
      <c r="I116" s="11">
        <f t="shared" si="19"/>
        <v>7</v>
      </c>
      <c r="J116" s="11">
        <f t="shared" ref="J116:J121" si="20">SUM(B116:I116)</f>
        <v>21</v>
      </c>
    </row>
    <row r="117" spans="1:10" x14ac:dyDescent="0.25">
      <c r="A117" s="18" t="s">
        <v>10</v>
      </c>
      <c r="B117" s="12">
        <v>2</v>
      </c>
      <c r="C117" s="12">
        <v>0</v>
      </c>
      <c r="D117" s="12">
        <v>0</v>
      </c>
      <c r="E117" s="12">
        <v>0</v>
      </c>
      <c r="F117" s="12">
        <v>0</v>
      </c>
      <c r="G117" s="12">
        <v>1</v>
      </c>
      <c r="H117" s="12">
        <v>0</v>
      </c>
      <c r="I117" s="12">
        <v>1</v>
      </c>
      <c r="J117" s="11">
        <f t="shared" si="20"/>
        <v>4</v>
      </c>
    </row>
    <row r="118" spans="1:10" x14ac:dyDescent="0.25">
      <c r="A118" s="18" t="s">
        <v>11</v>
      </c>
      <c r="B118" s="12">
        <v>1</v>
      </c>
      <c r="C118" s="12">
        <v>0</v>
      </c>
      <c r="D118" s="12">
        <v>0</v>
      </c>
      <c r="E118" s="12">
        <v>0</v>
      </c>
      <c r="F118" s="12">
        <v>0</v>
      </c>
      <c r="G118" s="12">
        <v>1</v>
      </c>
      <c r="H118" s="12">
        <v>0</v>
      </c>
      <c r="I118" s="12">
        <v>2</v>
      </c>
      <c r="J118" s="11">
        <f t="shared" si="20"/>
        <v>4</v>
      </c>
    </row>
    <row r="119" spans="1:10" x14ac:dyDescent="0.25">
      <c r="A119" s="18" t="s">
        <v>12</v>
      </c>
      <c r="B119" s="12">
        <v>1</v>
      </c>
      <c r="C119" s="12">
        <v>1</v>
      </c>
      <c r="D119" s="12">
        <v>1</v>
      </c>
      <c r="E119" s="12">
        <v>0</v>
      </c>
      <c r="F119" s="12">
        <v>0</v>
      </c>
      <c r="G119" s="12">
        <v>1</v>
      </c>
      <c r="H119" s="12">
        <v>0</v>
      </c>
      <c r="I119" s="12">
        <v>2</v>
      </c>
      <c r="J119" s="11">
        <f t="shared" si="20"/>
        <v>6</v>
      </c>
    </row>
    <row r="120" spans="1:10" x14ac:dyDescent="0.25">
      <c r="A120" s="18" t="s">
        <v>13</v>
      </c>
      <c r="B120" s="12">
        <v>3</v>
      </c>
      <c r="C120" s="12">
        <v>1</v>
      </c>
      <c r="D120" s="12">
        <v>0</v>
      </c>
      <c r="E120" s="12">
        <v>0</v>
      </c>
      <c r="F120" s="12">
        <v>1</v>
      </c>
      <c r="G120" s="12">
        <v>0</v>
      </c>
      <c r="H120" s="12">
        <v>0</v>
      </c>
      <c r="I120" s="12">
        <v>2</v>
      </c>
      <c r="J120" s="11">
        <f t="shared" si="20"/>
        <v>7</v>
      </c>
    </row>
    <row r="121" spans="1:10" x14ac:dyDescent="0.25">
      <c r="A121" s="6" t="s">
        <v>7</v>
      </c>
      <c r="B121" s="11">
        <f>(B116+B114+B107+B100+B94+B88+B82+B76+B69+B63+B58+B52+B45+B38+B33+B26+B19+B17+B15+B9+B7+B5)</f>
        <v>252</v>
      </c>
      <c r="C121" s="11">
        <f t="shared" ref="C121:I121" si="21">(C116+C114+C107+C100+C94+C88+C82+C76+C69+C63+C58+C52+C45+C38+C33+C26+C19+C17+C15+C9+C7+C5)</f>
        <v>74</v>
      </c>
      <c r="D121" s="11">
        <f t="shared" si="21"/>
        <v>158</v>
      </c>
      <c r="E121" s="11">
        <f t="shared" si="21"/>
        <v>97</v>
      </c>
      <c r="F121" s="11">
        <f t="shared" si="21"/>
        <v>45</v>
      </c>
      <c r="G121" s="11">
        <f t="shared" si="21"/>
        <v>191</v>
      </c>
      <c r="H121" s="11">
        <f t="shared" si="21"/>
        <v>34</v>
      </c>
      <c r="I121" s="11">
        <f t="shared" si="21"/>
        <v>990</v>
      </c>
      <c r="J121" s="11">
        <f t="shared" si="20"/>
        <v>1841</v>
      </c>
    </row>
    <row r="122" spans="1:10" x14ac:dyDescent="0.25">
      <c r="A122" s="17" t="s">
        <v>37</v>
      </c>
      <c r="B122" s="3"/>
      <c r="C122" s="3"/>
      <c r="D122" s="3"/>
      <c r="E122" s="3"/>
      <c r="F122" s="3"/>
      <c r="G122" s="3"/>
      <c r="H122" s="3"/>
      <c r="I122" s="3"/>
      <c r="J122" s="3"/>
    </row>
  </sheetData>
  <mergeCells count="1">
    <mergeCell ref="C3:D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Mikila St.Juste</dc:creator>
  <cp:lastModifiedBy>Mikila St.Juste</cp:lastModifiedBy>
  <dcterms:created xsi:type="dcterms:W3CDTF">2018-05-25T15:11:15Z</dcterms:created>
  <dcterms:modified xsi:type="dcterms:W3CDTF">2018-06-22T18:14:30Z</dcterms:modified>
</cp:coreProperties>
</file>